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7__【地す補正】　三好市下名影地区\委託　調査設計\01_当初積算\PPI\"/>
    </mc:Choice>
  </mc:AlternateContent>
  <xr:revisionPtr revIDLastSave="0" documentId="13_ncr:1_{40B9D27C-C56A-49A7-A890-6A969E192A92}" xr6:coauthVersionLast="47" xr6:coauthVersionMax="47" xr10:uidLastSave="{00000000-0000-0000-0000-000000000000}"/>
  <bookViews>
    <workbookView xWindow="-24255" yWindow="1560" windowWidth="21600" windowHeight="1129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業務委託費内訳書!$G$44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9" l="1"/>
  <c r="G38" i="59" s="1"/>
  <c r="G37" i="59" s="1"/>
  <c r="G36" i="59" s="1"/>
  <c r="G35" i="59" s="1"/>
  <c r="G33" i="59"/>
  <c r="G32" i="59"/>
  <c r="G31" i="59"/>
  <c r="G30" i="59" s="1"/>
  <c r="G26" i="59"/>
  <c r="G25" i="59"/>
  <c r="G19" i="59"/>
  <c r="G16" i="59"/>
  <c r="G15" i="59" s="1"/>
  <c r="G14" i="59" s="1"/>
  <c r="G13" i="59" s="1"/>
  <c r="G12" i="59" s="1"/>
  <c r="G11" i="59" s="1"/>
  <c r="G10" i="59" s="1"/>
  <c r="G43" i="59" s="1"/>
  <c r="G44" i="59" s="1"/>
</calcChain>
</file>

<file path=xl/sharedStrings.xml><?xml version="1.0" encoding="utf-8"?>
<sst xmlns="http://schemas.openxmlformats.org/spreadsheetml/2006/main" count="83" uniqueCount="46">
  <si>
    <t>住　　　　所</t>
  </si>
  <si>
    <t>商号又は名称</t>
  </si>
  <si>
    <t>代 表 者 名</t>
  </si>
  <si>
    <t>業務委託費内訳書</t>
  </si>
  <si>
    <t>業務名</t>
  </si>
  <si>
    <t>Ｒ８三林　地すべり（Ｒ７補正）　三好市下名影　観測業務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</si>
  <si>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</si>
  <si>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</si>
  <si>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</si>
  <si>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</si>
  <si>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</si>
  <si>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</si>
  <si>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</si>
  <si>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</si>
  <si>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</si>
  <si>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</si>
  <si>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</si>
  <si>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
_x000D_</t>
  </si>
  <si>
    <t>地すべり調査
_x000D_</t>
  </si>
  <si>
    <t>移動変形調査
_x000D_BV27-1,-2,-3,-4,-5</t>
  </si>
  <si>
    <t>移動変形調査（挿入式孔内傾斜計）観測
_x000D_1又は2方向　0.5m～1.0m間隔</t>
  </si>
  <si>
    <t>回</t>
  </si>
  <si>
    <t>移動変形調査（挿入式孔内傾斜計）資料整理
_x000D_</t>
  </si>
  <si>
    <t>地下水調査
_x000D_BV27-1,-2,-3,-4,-5</t>
  </si>
  <si>
    <t>地下水調査(地下水位測定設置)
_x000D_</t>
  </si>
  <si>
    <t>孔</t>
  </si>
  <si>
    <t>地下水調査(地下水位測定資料整理)
_x000D_</t>
  </si>
  <si>
    <t>地下水調査(地下水位測定撤去)
_x000D_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</si>
  <si>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</si>
  <si>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</si>
  <si>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</si>
  <si>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</si>
  <si>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</si>
  <si>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</si>
  <si>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</si>
  <si>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</si>
  <si>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旅費交通費
_x000D_</t>
  </si>
  <si>
    <t>ライトバン損料
_x000D_1.5L　運転時間2時間（往復）</t>
  </si>
  <si>
    <t>日</t>
  </si>
  <si>
    <t>施工管理費
_x000D_</t>
  </si>
  <si>
    <t>諸経費
_x000D_</t>
  </si>
  <si>
    <t>調査業務価格
_x000D_</t>
  </si>
  <si>
    <t>入札書記載金額(税抜き)</t>
  </si>
  <si>
    <t>－</t>
  </si>
  <si>
    <t>地下水調査（地下水位測定観測）
範囲0～20m</t>
    <phoneticPr fontId="7"/>
  </si>
  <si>
    <t>地下水調査（地下水位測定観測）
範囲0～30m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</si>
</sst>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6"/>
  <sheetViews>
    <sheetView showGridLines="0" tabSelected="1" zoomScaleNormal="100" zoomScaleSheetLayoutView="100" workbookViewId="0">
      <selection activeCell="F10" sqref="F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+G11+G42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+G12+G35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+G13+G30</f>
        <v>0</v>
      </c>
      <c r="H12" s="12"/>
      <c r="I12" s="13">
        <v>3</v>
      </c>
      <c r="J12" s="13"/>
    </row>
    <row r="13" spans="1:10" ht="42" customHeight="1" x14ac:dyDescent="0.15">
      <c r="A13" s="31" t="s">
        <v>16</v>
      </c>
      <c r="B13" s="32"/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1</v>
      </c>
    </row>
    <row r="14" spans="1:10" ht="42" customHeight="1" x14ac:dyDescent="0.15">
      <c r="A14" s="14"/>
      <c r="B14" s="32" t="s">
        <v>17</v>
      </c>
      <c r="C14" s="32"/>
      <c r="D14" s="33"/>
      <c r="E14" s="9" t="s">
        <v>13</v>
      </c>
      <c r="F14" s="10">
        <v>1</v>
      </c>
      <c r="G14" s="11">
        <f>+G15+G25</f>
        <v>0</v>
      </c>
      <c r="H14" s="12"/>
      <c r="I14" s="13">
        <v>5</v>
      </c>
      <c r="J14" s="13">
        <v>2</v>
      </c>
    </row>
    <row r="15" spans="1:10" ht="42" customHeight="1" x14ac:dyDescent="0.15">
      <c r="A15" s="14"/>
      <c r="B15" s="15"/>
      <c r="C15" s="32" t="s">
        <v>18</v>
      </c>
      <c r="D15" s="33"/>
      <c r="E15" s="9" t="s">
        <v>13</v>
      </c>
      <c r="F15" s="10">
        <v>1</v>
      </c>
      <c r="G15" s="11">
        <f>+G16+G19</f>
        <v>0</v>
      </c>
      <c r="H15" s="12"/>
      <c r="I15" s="13">
        <v>6</v>
      </c>
      <c r="J15" s="13">
        <v>3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13</v>
      </c>
      <c r="F16" s="10">
        <v>1</v>
      </c>
      <c r="G16" s="11">
        <f>+G17+G18</f>
        <v>0</v>
      </c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21</v>
      </c>
      <c r="F17" s="10">
        <v>35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21</v>
      </c>
      <c r="F18" s="10">
        <v>35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23</v>
      </c>
      <c r="E19" s="9" t="s">
        <v>13</v>
      </c>
      <c r="F19" s="10">
        <v>1</v>
      </c>
      <c r="G19" s="11">
        <f>+G20+G21+G22+G23+G24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5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44</v>
      </c>
      <c r="E21" s="9" t="s">
        <v>21</v>
      </c>
      <c r="F21" s="10">
        <v>12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45</v>
      </c>
      <c r="E22" s="9" t="s">
        <v>21</v>
      </c>
      <c r="F22" s="10">
        <v>18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26</v>
      </c>
      <c r="E23" s="9" t="s">
        <v>21</v>
      </c>
      <c r="F23" s="10">
        <v>30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27</v>
      </c>
      <c r="E24" s="9" t="s">
        <v>25</v>
      </c>
      <c r="F24" s="10">
        <v>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32" t="s">
        <v>28</v>
      </c>
      <c r="D25" s="33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3</v>
      </c>
    </row>
    <row r="26" spans="1:10" ht="42" customHeight="1" x14ac:dyDescent="0.15">
      <c r="A26" s="14"/>
      <c r="B26" s="15"/>
      <c r="C26" s="15"/>
      <c r="D26" s="16" t="s">
        <v>28</v>
      </c>
      <c r="E26" s="9" t="s">
        <v>13</v>
      </c>
      <c r="F26" s="10">
        <v>1</v>
      </c>
      <c r="G26" s="11">
        <f>+G27+G28+G29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9" t="s">
        <v>21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30</v>
      </c>
      <c r="E28" s="9" t="s">
        <v>21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9" t="s">
        <v>21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31" t="s">
        <v>32</v>
      </c>
      <c r="B30" s="32"/>
      <c r="C30" s="32"/>
      <c r="D30" s="33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1</v>
      </c>
    </row>
    <row r="31" spans="1:10" ht="42" customHeight="1" x14ac:dyDescent="0.15">
      <c r="A31" s="14"/>
      <c r="B31" s="32" t="s">
        <v>33</v>
      </c>
      <c r="C31" s="32"/>
      <c r="D31" s="33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2</v>
      </c>
    </row>
    <row r="32" spans="1:10" ht="42" customHeight="1" x14ac:dyDescent="0.15">
      <c r="A32" s="14"/>
      <c r="B32" s="15"/>
      <c r="C32" s="32" t="s">
        <v>33</v>
      </c>
      <c r="D32" s="33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3</v>
      </c>
    </row>
    <row r="33" spans="1:10" ht="42" customHeight="1" x14ac:dyDescent="0.15">
      <c r="A33" s="14"/>
      <c r="B33" s="15"/>
      <c r="C33" s="15"/>
      <c r="D33" s="16" t="s">
        <v>33</v>
      </c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34</v>
      </c>
      <c r="E34" s="9" t="s">
        <v>13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31" t="s">
        <v>35</v>
      </c>
      <c r="B35" s="32"/>
      <c r="C35" s="32"/>
      <c r="D35" s="33"/>
      <c r="E35" s="9" t="s">
        <v>13</v>
      </c>
      <c r="F35" s="10">
        <v>1</v>
      </c>
      <c r="G35" s="11">
        <f>+G36+G41</f>
        <v>0</v>
      </c>
      <c r="H35" s="12"/>
      <c r="I35" s="13">
        <v>26</v>
      </c>
      <c r="J35" s="13"/>
    </row>
    <row r="36" spans="1:10" ht="42" customHeight="1" x14ac:dyDescent="0.15">
      <c r="A36" s="31" t="s">
        <v>36</v>
      </c>
      <c r="B36" s="32"/>
      <c r="C36" s="32"/>
      <c r="D36" s="33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1</v>
      </c>
    </row>
    <row r="37" spans="1:10" ht="42" customHeight="1" x14ac:dyDescent="0.15">
      <c r="A37" s="14"/>
      <c r="B37" s="32" t="s">
        <v>36</v>
      </c>
      <c r="C37" s="32"/>
      <c r="D37" s="33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2</v>
      </c>
    </row>
    <row r="38" spans="1:10" ht="42" customHeight="1" x14ac:dyDescent="0.15">
      <c r="A38" s="14"/>
      <c r="B38" s="15"/>
      <c r="C38" s="32" t="s">
        <v>36</v>
      </c>
      <c r="D38" s="33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36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37</v>
      </c>
      <c r="E40" s="9" t="s">
        <v>38</v>
      </c>
      <c r="F40" s="10">
        <v>7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31" t="s">
        <v>39</v>
      </c>
      <c r="B41" s="32"/>
      <c r="C41" s="32"/>
      <c r="D41" s="33"/>
      <c r="E41" s="9" t="s">
        <v>13</v>
      </c>
      <c r="F41" s="10">
        <v>1</v>
      </c>
      <c r="G41" s="17"/>
      <c r="H41" s="12"/>
      <c r="I41" s="13">
        <v>32</v>
      </c>
      <c r="J41" s="13"/>
    </row>
    <row r="42" spans="1:10" ht="42" customHeight="1" x14ac:dyDescent="0.15">
      <c r="A42" s="31" t="s">
        <v>40</v>
      </c>
      <c r="B42" s="32"/>
      <c r="C42" s="32"/>
      <c r="D42" s="33"/>
      <c r="E42" s="9" t="s">
        <v>13</v>
      </c>
      <c r="F42" s="10">
        <v>1</v>
      </c>
      <c r="G42" s="17"/>
      <c r="H42" s="12"/>
      <c r="I42" s="13">
        <v>33</v>
      </c>
      <c r="J42" s="13"/>
    </row>
    <row r="43" spans="1:10" ht="42" customHeight="1" x14ac:dyDescent="0.15">
      <c r="A43" s="31" t="s">
        <v>41</v>
      </c>
      <c r="B43" s="32"/>
      <c r="C43" s="32"/>
      <c r="D43" s="33"/>
      <c r="E43" s="9" t="s">
        <v>13</v>
      </c>
      <c r="F43" s="10">
        <v>1</v>
      </c>
      <c r="G43" s="11">
        <f>+G10</f>
        <v>0</v>
      </c>
      <c r="H43" s="12"/>
      <c r="I43" s="13">
        <v>34</v>
      </c>
      <c r="J43" s="13">
        <v>30</v>
      </c>
    </row>
    <row r="44" spans="1:10" ht="42" customHeight="1" x14ac:dyDescent="0.15">
      <c r="A44" s="22" t="s">
        <v>42</v>
      </c>
      <c r="B44" s="23"/>
      <c r="C44" s="23"/>
      <c r="D44" s="24"/>
      <c r="E44" s="18" t="s">
        <v>43</v>
      </c>
      <c r="F44" s="19" t="s">
        <v>43</v>
      </c>
      <c r="G44" s="20">
        <f>G43</f>
        <v>0</v>
      </c>
      <c r="I44" s="21">
        <v>35</v>
      </c>
      <c r="J44" s="21">
        <v>90</v>
      </c>
    </row>
    <row r="45" spans="1:10" ht="42" customHeight="1" x14ac:dyDescent="0.15"/>
    <row r="46" spans="1:10" ht="42" customHeight="1" x14ac:dyDescent="0.15"/>
  </sheetData>
  <sheetProtection algorithmName="SHA-512" hashValue="VxqdMInFrjLlxoVifa6zg3Q37D1Revdp1mKwtTnQmWiPjLcIY7ITJNo2OpylFKjOLEJj6pqg7unyfUdAGqp0vw==" saltValue="3QCbaD3gYDUhOcvIbzml5w==" spinCount="100000" sheet="1" objects="1" scenarios="1"/>
  <mergeCells count="24">
    <mergeCell ref="A41:D41"/>
    <mergeCell ref="A42:D42"/>
    <mergeCell ref="A43:D43"/>
    <mergeCell ref="C32:D32"/>
    <mergeCell ref="A35:D35"/>
    <mergeCell ref="A36:D36"/>
    <mergeCell ref="B37:D37"/>
    <mergeCell ref="C38:D38"/>
    <mergeCell ref="A44:D4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C25:D25"/>
    <mergeCell ref="A30:D30"/>
    <mergeCell ref="B31:D3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2020-10-12T05:07:54Z</cp:lastPrinted>
  <dcterms:created xsi:type="dcterms:W3CDTF">2014-01-09T08:55:00Z</dcterms:created>
  <dcterms:modified xsi:type="dcterms:W3CDTF">2026-02-26T07:13:56Z</dcterms:modified>
</cp:coreProperties>
</file>